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7"/>
  <workbookPr defaultThemeVersion="124226"/>
  <mc:AlternateContent xmlns:mc="http://schemas.openxmlformats.org/markup-compatibility/2006">
    <mc:Choice Requires="x15">
      <x15ac:absPath xmlns:x15ac="http://schemas.microsoft.com/office/spreadsheetml/2010/11/ac" url="C:\Users\GinaBrokke\Documents\Templates\"/>
    </mc:Choice>
  </mc:AlternateContent>
  <xr:revisionPtr revIDLastSave="79" documentId="13_ncr:1_{5C3FB76B-D8B5-4EFE-93CB-4E55D66D4AC4}" xr6:coauthVersionLast="47" xr6:coauthVersionMax="47" xr10:uidLastSave="{7AC9EE3F-3E40-4D9F-B77A-9CA44899B619}"/>
  <bookViews>
    <workbookView xWindow="-108" yWindow="-108" windowWidth="23256" windowHeight="12456" firstSheet="1" xr2:uid="{00000000-000D-0000-FFFF-FFFF00000000}"/>
  </bookViews>
  <sheets>
    <sheet name="Notes" sheetId="1" r:id="rId1"/>
    <sheet name="Testing" sheetId="2" r:id="rId2"/>
    <sheet name="Populati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3" l="1"/>
  <c r="L10" i="3"/>
  <c r="L9" i="3"/>
  <c r="L8" i="3"/>
  <c r="L7" i="3"/>
  <c r="I12" i="3"/>
  <c r="A3" i="3"/>
  <c r="A1" i="3"/>
  <c r="A3" i="2"/>
  <c r="A1" i="2"/>
  <c r="N12" i="3" l="1"/>
  <c r="L12" i="3"/>
  <c r="K12" i="3"/>
  <c r="J12" i="3"/>
  <c r="H12" i="3"/>
</calcChain>
</file>

<file path=xl/sharedStrings.xml><?xml version="1.0" encoding="utf-8"?>
<sst xmlns="http://schemas.openxmlformats.org/spreadsheetml/2006/main" count="80" uniqueCount="67">
  <si>
    <t>Plan Name</t>
  </si>
  <si>
    <t>Loan Package - Notes</t>
  </si>
  <si>
    <t>Plan Year End</t>
  </si>
  <si>
    <t>© 2024 AuditMiner Inc.</t>
  </si>
  <si>
    <t>WARNING:</t>
  </si>
  <si>
    <t>This tool has not been peer reviewed. This workpaper, including any procedure steps, may not be not be appropriate for every scenario. You need to use your judgment in determining if, when, and how to use it.</t>
  </si>
  <si>
    <t>Purpose:</t>
  </si>
  <si>
    <t>To determine that certified loans were made in accordance with the plan's loan policy.</t>
  </si>
  <si>
    <t>Procedure:</t>
  </si>
  <si>
    <t>Verified the number of loans outstanding did not exceed the requirements in Note 1.</t>
  </si>
  <si>
    <t>Verified the loan rate and amount were appropriate based on the requirements in Note 1 as of the date the loan was taken out.</t>
  </si>
  <si>
    <t>Verified payment frequency is in compliance with the Plan's loan policy.</t>
  </si>
  <si>
    <t>Verified the loan was in good-standing at plan year end and there was no evidence of default.</t>
  </si>
  <si>
    <t>Sample</t>
  </si>
  <si>
    <t>Population Source</t>
  </si>
  <si>
    <t>New loans during the plan year</t>
  </si>
  <si>
    <t>Population Amount</t>
  </si>
  <si>
    <t>Population Count</t>
  </si>
  <si>
    <t>Sampling Unit</t>
  </si>
  <si>
    <t>Individual Loan</t>
  </si>
  <si>
    <t>Seed Number</t>
  </si>
  <si>
    <t>Sample Methodology</t>
  </si>
  <si>
    <t>Sample Size</t>
  </si>
  <si>
    <t>Note 1:</t>
  </si>
  <si>
    <t>Loan Policy:</t>
  </si>
  <si>
    <t>(MODIFY AS NECESSARY)</t>
  </si>
  <si>
    <t>Loan Minimum:</t>
  </si>
  <si>
    <t>Loan Maximum:</t>
  </si>
  <si>
    <t>reduced by the highest outstanding loan balances in the previous 12 months or,</t>
  </si>
  <si>
    <t>1/2 of vested account balance.</t>
  </si>
  <si>
    <t>Max # of Loans Outstanding:</t>
  </si>
  <si>
    <t>Interest Rate:</t>
  </si>
  <si>
    <t>Payment Frequency:</t>
  </si>
  <si>
    <t>Note 2:</t>
  </si>
  <si>
    <t>Financial Statement Disclosures</t>
  </si>
  <si>
    <t>Maturity Date:</t>
  </si>
  <si>
    <t>Min</t>
  </si>
  <si>
    <t>Max</t>
  </si>
  <si>
    <t>Tickmark</t>
  </si>
  <si>
    <t>X</t>
  </si>
  <si>
    <t>procedure performed without exception</t>
  </si>
  <si>
    <t>Legend</t>
  </si>
  <si>
    <t>X-1</t>
  </si>
  <si>
    <t>X-2</t>
  </si>
  <si>
    <t>N-1</t>
  </si>
  <si>
    <t>N-2</t>
  </si>
  <si>
    <t>Conclusion:</t>
  </si>
  <si>
    <t>Appears loans were made in accordance with the plan's loan policy.</t>
  </si>
  <si>
    <t>Loan Package - Testing</t>
  </si>
  <si>
    <t>Testing Procedures Performed</t>
  </si>
  <si>
    <t>Sample #</t>
  </si>
  <si>
    <t>Participant Name</t>
  </si>
  <si>
    <t>Loan Number</t>
  </si>
  <si>
    <t>Original Loan Date</t>
  </si>
  <si>
    <t>Original Loan Amount</t>
  </si>
  <si>
    <t>Payment Amount</t>
  </si>
  <si>
    <t>Payment Frequency</t>
  </si>
  <si>
    <t>Ending Loan Balance</t>
  </si>
  <si>
    <t>Interest Rate</t>
  </si>
  <si>
    <t>Maturity Date</t>
  </si>
  <si>
    <t>Loan Package - Population</t>
  </si>
  <si>
    <t>Beginning Loan Balance</t>
  </si>
  <si>
    <t>Loans Issued</t>
  </si>
  <si>
    <t>Principal Repaid</t>
  </si>
  <si>
    <t>Defaulted Loan</t>
  </si>
  <si>
    <t>Loan Interest</t>
  </si>
  <si>
    <t>Number of New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</si>
</sst>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_);\(\$#,##0.00\)"/>
    <numFmt numFmtId="166" formatCode="_(\$* #,##0_);[Red]_(\$* \(#,##0\);_(\$* &quot;-&quot;??_);[Red]_(@_)"/>
  </numFmts>
  <fonts count="10">
    <font>
      <sz val="11"/>
      <color theme="1"/>
      <name val="Calibri"/>
      <family val="2"/>
      <scheme val="minor"/>
    </font>
    <font>
      <b/>
      <sz val="11"/>
      <color rgb="FF000000"/>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b/>
      <sz val="11"/>
      <color rgb="FF00B050"/>
      <name val="Calibri"/>
      <family val="2"/>
      <scheme val="minor"/>
    </font>
    <font>
      <sz val="11"/>
      <color rgb="FF0070C0"/>
      <name val="Calibri"/>
      <family val="2"/>
      <scheme val="minor"/>
    </font>
    <font>
      <i/>
      <sz val="11"/>
      <color rgb="FF000000"/>
      <name val="Calibri"/>
      <family val="2"/>
      <scheme val="minor"/>
    </font>
    <font>
      <sz val="11"/>
      <color rgb="FFFF0000"/>
      <name val="Calibri"/>
      <family val="2"/>
      <scheme val="minor"/>
    </font>
    <font>
      <sz val="11"/>
      <color rgb="FF000000"/>
      <name val="Calibri"/>
    </font>
  </fonts>
  <fills count="4">
    <fill>
      <patternFill patternType="none"/>
    </fill>
    <fill>
      <patternFill patternType="gray125"/>
    </fill>
    <fill>
      <patternFill patternType="solid">
        <fgColor rgb="FFE2F0D9"/>
        <bgColor indexed="64"/>
      </patternFill>
    </fill>
    <fill>
      <patternFill patternType="solid">
        <fgColor rgb="FFFFFF00"/>
        <bgColor indexed="64"/>
      </patternFill>
    </fill>
  </fills>
  <borders count="3">
    <border>
      <left/>
      <right/>
      <top/>
      <bottom/>
      <diagonal/>
    </border>
    <border>
      <left/>
      <right/>
      <top/>
      <bottom style="thin">
        <color auto="1"/>
      </bottom>
      <diagonal/>
    </border>
    <border>
      <left/>
      <right/>
      <top style="thin">
        <color auto="1"/>
      </top>
      <bottom style="double">
        <color auto="1"/>
      </bottom>
      <diagonal/>
    </border>
  </borders>
  <cellStyleXfs count="1">
    <xf numFmtId="0" fontId="0" fillId="0" borderId="0"/>
  </cellStyleXfs>
  <cellXfs count="42">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justify"/>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1" xfId="0" applyFont="1" applyBorder="1" applyAlignment="1">
      <alignment horizontal="left"/>
    </xf>
    <xf numFmtId="0" fontId="4" fillId="0" borderId="0" xfId="0" applyFont="1" applyAlignment="1">
      <alignment horizontal="center"/>
    </xf>
    <xf numFmtId="0" fontId="8" fillId="0" borderId="0" xfId="0" applyFont="1"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3" fontId="4" fillId="0" borderId="0" xfId="0" applyNumberFormat="1" applyFont="1" applyAlignment="1">
      <alignment horizontal="center"/>
    </xf>
    <xf numFmtId="165" fontId="0" fillId="0" borderId="2" xfId="0" applyNumberFormat="1" applyBorder="1" applyAlignment="1">
      <alignment horizontal="right"/>
    </xf>
    <xf numFmtId="0" fontId="4" fillId="3" borderId="0" xfId="0" applyFont="1" applyFill="1" applyAlignment="1">
      <alignment horizontal="left"/>
    </xf>
    <xf numFmtId="165" fontId="4" fillId="3" borderId="0" xfId="0" applyNumberFormat="1" applyFont="1" applyFill="1" applyAlignment="1">
      <alignment horizontal="left"/>
    </xf>
    <xf numFmtId="1" fontId="4" fillId="3" borderId="0" xfId="0" applyNumberFormat="1" applyFont="1" applyFill="1" applyAlignment="1">
      <alignment horizontal="left"/>
    </xf>
    <xf numFmtId="1" fontId="4" fillId="0" borderId="0" xfId="0" applyNumberFormat="1" applyFont="1" applyAlignment="1">
      <alignment horizontal="left"/>
    </xf>
    <xf numFmtId="166" fontId="4" fillId="0" borderId="1" xfId="0" applyNumberFormat="1" applyFont="1" applyBorder="1" applyAlignment="1">
      <alignment horizontal="right"/>
    </xf>
    <xf numFmtId="164" fontId="4" fillId="3" borderId="0" xfId="0" applyNumberFormat="1" applyFont="1" applyFill="1" applyAlignment="1">
      <alignment horizontal="right"/>
    </xf>
    <xf numFmtId="10" fontId="4" fillId="3" borderId="0" xfId="0" applyNumberFormat="1" applyFont="1" applyFill="1" applyAlignment="1">
      <alignment horizontal="right"/>
    </xf>
    <xf numFmtId="164" fontId="4" fillId="0" borderId="0" xfId="0" applyNumberFormat="1" applyFont="1" applyAlignment="1">
      <alignment horizontal="center"/>
    </xf>
    <xf numFmtId="165" fontId="4" fillId="0" borderId="0" xfId="0" applyNumberFormat="1" applyFont="1" applyAlignment="1">
      <alignment horizontal="right" vertical="center"/>
    </xf>
    <xf numFmtId="10" fontId="4" fillId="0" borderId="0" xfId="0" applyNumberFormat="1" applyFont="1" applyAlignment="1">
      <alignment horizontal="center"/>
    </xf>
    <xf numFmtId="1" fontId="4" fillId="3" borderId="0" xfId="0" applyNumberFormat="1" applyFont="1" applyFill="1" applyAlignment="1">
      <alignment horizontal="right"/>
    </xf>
    <xf numFmtId="0" fontId="7" fillId="3" borderId="0" xfId="0" applyFont="1" applyFill="1"/>
    <xf numFmtId="0" fontId="1" fillId="0" borderId="0" xfId="0" applyFont="1"/>
    <xf numFmtId="164" fontId="7" fillId="3" borderId="0" xfId="0" applyNumberFormat="1" applyFont="1" applyFill="1"/>
    <xf numFmtId="0" fontId="7" fillId="0" borderId="0" xfId="0" applyFont="1"/>
    <xf numFmtId="164" fontId="7" fillId="0" borderId="0" xfId="0" applyNumberFormat="1" applyFont="1"/>
    <xf numFmtId="0" fontId="9" fillId="0" borderId="0" xfId="0" applyFont="1"/>
    <xf numFmtId="0" fontId="9" fillId="0" borderId="0" xfId="0" applyFont="1" applyAlignment="1">
      <alignment horizontal="center"/>
    </xf>
    <xf numFmtId="0" fontId="7" fillId="3" borderId="0" xfId="0" applyFont="1" applyFill="1" applyAlignment="1">
      <alignment horizontal="left"/>
    </xf>
    <xf numFmtId="0" fontId="1" fillId="0" borderId="0" xfId="0" applyFont="1" applyAlignment="1">
      <alignment horizontal="left"/>
    </xf>
    <xf numFmtId="164" fontId="7" fillId="3" borderId="0" xfId="0" applyNumberFormat="1" applyFont="1" applyFill="1" applyAlignment="1">
      <alignment horizontal="left"/>
    </xf>
    <xf numFmtId="0" fontId="3" fillId="0" borderId="0" xfId="0" applyFont="1" applyAlignment="1">
      <alignment horizontal="left" vertical="justify"/>
    </xf>
    <xf numFmtId="0" fontId="4" fillId="0" borderId="0" xfId="0" applyFont="1" applyAlignment="1">
      <alignment horizontal="left"/>
    </xf>
    <xf numFmtId="0" fontId="5" fillId="2" borderId="1" xfId="0" applyFont="1" applyFill="1" applyBorder="1" applyAlignment="1">
      <alignment horizontal="center" vertical="center" wrapText="1"/>
    </xf>
    <xf numFmtId="1" fontId="5" fillId="0" borderId="0" xfId="0" applyNumberFormat="1" applyFont="1" applyAlignment="1">
      <alignment horizontal="left" vertical="top" wrapText="1"/>
    </xf>
    <xf numFmtId="0" fontId="4" fillId="0" borderId="0" xfId="0" applyFont="1" applyAlignment="1">
      <alignment horizontal="left" vertical="top" wrapText="1"/>
    </xf>
    <xf numFmtId="165" fontId="0" fillId="0" borderId="0" xfId="0" applyNumberFormat="1" applyBorder="1" applyAlignment="1">
      <alignment horizontal="right"/>
    </xf>
    <xf numFmtId="0" fontId="1"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11</xdr:col>
      <xdr:colOff>323858</xdr:colOff>
      <xdr:row>4</xdr:row>
      <xdr:rowOff>56390</xdr:rowOff>
    </xdr:to>
    <xdr:pic>
      <xdr:nvPicPr>
        <xdr:cNvPr id="2" name="Picture 1" descr="auditminer_logo_wordmark-07283ed6.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372100" y="0"/>
          <a:ext cx="3810008" cy="8336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workbookViewId="0">
      <selection activeCell="D40" sqref="D40"/>
    </sheetView>
  </sheetViews>
  <sheetFormatPr defaultRowHeight="14.45"/>
  <cols>
    <col min="1" max="1" width="15.7109375" customWidth="1"/>
    <col min="2" max="2" width="16.7109375" customWidth="1"/>
    <col min="3" max="3" width="8.7109375" customWidth="1"/>
    <col min="4" max="4" width="14.7109375" customWidth="1"/>
    <col min="5" max="5" width="24.7109375" customWidth="1"/>
    <col min="6" max="12" width="8.7109375" customWidth="1"/>
  </cols>
  <sheetData>
    <row r="1" spans="1:12">
      <c r="A1" s="32" t="s">
        <v>0</v>
      </c>
      <c r="B1" s="32"/>
      <c r="C1" s="32"/>
      <c r="D1" s="32"/>
    </row>
    <row r="2" spans="1:12">
      <c r="A2" s="33" t="s">
        <v>1</v>
      </c>
      <c r="B2" s="33"/>
      <c r="C2" s="33"/>
      <c r="D2" s="33"/>
    </row>
    <row r="3" spans="1:12">
      <c r="A3" s="34" t="s">
        <v>2</v>
      </c>
      <c r="B3" s="34"/>
      <c r="C3" s="34"/>
      <c r="D3" s="34"/>
    </row>
    <row r="4" spans="1:12">
      <c r="A4" s="33" t="s">
        <v>3</v>
      </c>
      <c r="B4" s="33"/>
      <c r="C4" s="33"/>
      <c r="D4" s="33"/>
    </row>
    <row r="6" spans="1:12">
      <c r="A6" s="2" t="s">
        <v>4</v>
      </c>
      <c r="B6" s="35" t="s">
        <v>5</v>
      </c>
      <c r="C6" s="35"/>
      <c r="D6" s="35"/>
      <c r="E6" s="35"/>
      <c r="F6" s="35"/>
      <c r="G6" s="35"/>
      <c r="H6" s="35"/>
      <c r="I6" s="35"/>
      <c r="J6" s="35"/>
      <c r="K6" s="35"/>
    </row>
    <row r="7" spans="1:12">
      <c r="B7" s="35"/>
      <c r="C7" s="35"/>
      <c r="D7" s="35"/>
      <c r="E7" s="35"/>
      <c r="F7" s="35"/>
      <c r="G7" s="35"/>
      <c r="H7" s="35"/>
      <c r="I7" s="35"/>
      <c r="J7" s="35"/>
      <c r="K7" s="35"/>
    </row>
    <row r="9" spans="1:12">
      <c r="A9" s="3" t="s">
        <v>6</v>
      </c>
      <c r="B9" s="36" t="s">
        <v>7</v>
      </c>
      <c r="C9" s="36"/>
      <c r="D9" s="36"/>
      <c r="E9" s="36"/>
      <c r="F9" s="36"/>
      <c r="G9" s="36"/>
      <c r="H9" s="36"/>
      <c r="I9" s="36"/>
      <c r="J9" s="36"/>
      <c r="K9" s="36"/>
    </row>
    <row r="11" spans="1:12" ht="45" customHeight="1">
      <c r="A11" s="3" t="s">
        <v>8</v>
      </c>
      <c r="B11" s="38">
        <v>1</v>
      </c>
      <c r="C11" s="39" t="s">
        <v>9</v>
      </c>
      <c r="D11" s="39"/>
      <c r="E11" s="39"/>
      <c r="F11" s="39"/>
      <c r="G11" s="39"/>
      <c r="H11" s="39"/>
      <c r="I11" s="39"/>
      <c r="J11" s="39"/>
      <c r="K11" s="39"/>
      <c r="L11" s="39"/>
    </row>
    <row r="12" spans="1:12" ht="45" customHeight="1">
      <c r="B12" s="38">
        <v>2</v>
      </c>
      <c r="C12" s="39" t="s">
        <v>10</v>
      </c>
      <c r="D12" s="39"/>
      <c r="E12" s="39"/>
      <c r="F12" s="39"/>
      <c r="G12" s="39"/>
      <c r="H12" s="39"/>
      <c r="I12" s="39"/>
      <c r="J12" s="39"/>
      <c r="K12" s="39"/>
      <c r="L12" s="39"/>
    </row>
    <row r="13" spans="1:12" ht="45" customHeight="1">
      <c r="B13" s="38">
        <v>3</v>
      </c>
      <c r="C13" s="39" t="s">
        <v>11</v>
      </c>
      <c r="D13" s="39"/>
      <c r="E13" s="39"/>
      <c r="F13" s="39"/>
      <c r="G13" s="39"/>
      <c r="H13" s="39"/>
      <c r="I13" s="39"/>
      <c r="J13" s="39"/>
      <c r="K13" s="39"/>
      <c r="L13" s="39"/>
    </row>
    <row r="14" spans="1:12" ht="45" customHeight="1">
      <c r="B14" s="38">
        <v>4</v>
      </c>
      <c r="C14" s="39" t="s">
        <v>12</v>
      </c>
      <c r="D14" s="39"/>
      <c r="E14" s="39"/>
      <c r="F14" s="39"/>
      <c r="G14" s="39"/>
      <c r="H14" s="39"/>
      <c r="I14" s="39"/>
      <c r="J14" s="39"/>
      <c r="K14" s="39"/>
      <c r="L14" s="39"/>
    </row>
    <row r="17" spans="1:5" ht="15">
      <c r="A17" s="2" t="s">
        <v>13</v>
      </c>
      <c r="B17" s="4" t="s">
        <v>14</v>
      </c>
      <c r="D17" t="s">
        <v>15</v>
      </c>
    </row>
    <row r="18" spans="1:5">
      <c r="B18" s="4" t="s">
        <v>16</v>
      </c>
      <c r="D18" s="15"/>
    </row>
    <row r="19" spans="1:5">
      <c r="B19" s="4" t="s">
        <v>17</v>
      </c>
      <c r="D19" s="16"/>
    </row>
    <row r="20" spans="1:5">
      <c r="B20" s="4" t="s">
        <v>18</v>
      </c>
      <c r="D20" s="4" t="s">
        <v>19</v>
      </c>
    </row>
    <row r="21" spans="1:5">
      <c r="B21" s="4" t="s">
        <v>20</v>
      </c>
      <c r="D21" s="16"/>
    </row>
    <row r="22" spans="1:5">
      <c r="B22" s="4" t="s">
        <v>21</v>
      </c>
      <c r="D22" s="14"/>
    </row>
    <row r="23" spans="1:5">
      <c r="B23" s="4" t="s">
        <v>22</v>
      </c>
      <c r="D23" s="16"/>
      <c r="E23" s="17"/>
    </row>
    <row r="26" spans="1:5">
      <c r="A26" s="2" t="s">
        <v>23</v>
      </c>
      <c r="B26" s="1" t="s">
        <v>24</v>
      </c>
      <c r="C26" s="5" t="s">
        <v>25</v>
      </c>
    </row>
    <row r="27" spans="1:5">
      <c r="B27" s="4" t="s">
        <v>26</v>
      </c>
      <c r="D27" s="18"/>
    </row>
    <row r="28" spans="1:5">
      <c r="B28" s="4" t="s">
        <v>27</v>
      </c>
      <c r="D28" s="18"/>
      <c r="E28" s="6" t="s">
        <v>28</v>
      </c>
    </row>
    <row r="29" spans="1:5">
      <c r="E29" s="6" t="s">
        <v>29</v>
      </c>
    </row>
    <row r="30" spans="1:5">
      <c r="B30" s="4" t="s">
        <v>30</v>
      </c>
      <c r="D30" s="7"/>
    </row>
    <row r="31" spans="1:5">
      <c r="B31" s="4" t="s">
        <v>31</v>
      </c>
      <c r="D31" s="7"/>
    </row>
    <row r="32" spans="1:5">
      <c r="B32" s="4" t="s">
        <v>32</v>
      </c>
      <c r="D32" s="7"/>
    </row>
    <row r="35" spans="1:13">
      <c r="A35" s="2" t="s">
        <v>33</v>
      </c>
      <c r="B35" s="33" t="s">
        <v>34</v>
      </c>
      <c r="C35" s="33"/>
    </row>
    <row r="36" spans="1:13">
      <c r="B36" s="4" t="s">
        <v>35</v>
      </c>
      <c r="C36" s="4" t="s">
        <v>36</v>
      </c>
      <c r="D36" s="19"/>
    </row>
    <row r="37" spans="1:13">
      <c r="C37" s="4" t="s">
        <v>37</v>
      </c>
      <c r="D37" s="19"/>
    </row>
    <row r="39" spans="1:13">
      <c r="B39" s="4" t="s">
        <v>31</v>
      </c>
      <c r="C39" s="4" t="s">
        <v>36</v>
      </c>
      <c r="D39" s="20"/>
    </row>
    <row r="40" spans="1:13">
      <c r="C40" s="4" t="s">
        <v>37</v>
      </c>
      <c r="D40" s="20"/>
    </row>
    <row r="42" spans="1:13">
      <c r="A42" s="3" t="s">
        <v>38</v>
      </c>
      <c r="B42" s="8" t="s">
        <v>39</v>
      </c>
      <c r="C42" s="4" t="s">
        <v>40</v>
      </c>
    </row>
    <row r="43" spans="1:13">
      <c r="A43" s="3" t="s">
        <v>41</v>
      </c>
      <c r="B43" s="8" t="s">
        <v>42</v>
      </c>
    </row>
    <row r="44" spans="1:13">
      <c r="B44" s="8" t="s">
        <v>43</v>
      </c>
    </row>
    <row r="45" spans="1:13">
      <c r="B45" s="9" t="s">
        <v>44</v>
      </c>
    </row>
    <row r="46" spans="1:13">
      <c r="B46" s="9" t="s">
        <v>45</v>
      </c>
    </row>
    <row r="48" spans="1:13">
      <c r="A48" s="2" t="s">
        <v>46</v>
      </c>
      <c r="B48" s="36" t="s">
        <v>47</v>
      </c>
      <c r="C48" s="36"/>
      <c r="D48" s="36"/>
      <c r="E48" s="36"/>
      <c r="F48" s="36"/>
      <c r="G48" s="36"/>
      <c r="H48" s="36"/>
      <c r="I48" s="36"/>
      <c r="J48" s="36"/>
      <c r="K48" s="36"/>
      <c r="L48" s="36"/>
      <c r="M48" s="36"/>
    </row>
  </sheetData>
  <mergeCells count="12">
    <mergeCell ref="B35:C35"/>
    <mergeCell ref="B48:M48"/>
    <mergeCell ref="B9:K9"/>
    <mergeCell ref="C11:L11"/>
    <mergeCell ref="C12:L12"/>
    <mergeCell ref="C13:L13"/>
    <mergeCell ref="C14:L14"/>
    <mergeCell ref="A1:D1"/>
    <mergeCell ref="A2:D2"/>
    <mergeCell ref="A3:D3"/>
    <mergeCell ref="A4:D4"/>
    <mergeCell ref="B6:K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workbookViewId="0">
      <pane xSplit="2" ySplit="7" topLeftCell="C8" activePane="bottomRight" state="frozen"/>
      <selection pane="bottomRight" activeCell="C8" sqref="C8"/>
      <selection pane="bottomLeft" activeCell="A9" sqref="A9"/>
      <selection pane="topRight" activeCell="C1" sqref="C1"/>
    </sheetView>
  </sheetViews>
  <sheetFormatPr defaultRowHeight="14.45"/>
  <cols>
    <col min="1" max="1" width="16" customWidth="1"/>
    <col min="2" max="2" width="21.7109375" customWidth="1"/>
    <col min="3" max="3" width="19.7109375" customWidth="1"/>
    <col min="4" max="4" width="15.7109375" customWidth="1"/>
    <col min="5" max="9" width="19.7109375" customWidth="1"/>
    <col min="10" max="10" width="15.7109375" customWidth="1"/>
    <col min="11" max="11" width="4.7109375" customWidth="1"/>
    <col min="12" max="15" width="12.7109375" customWidth="1"/>
  </cols>
  <sheetData>
    <row r="1" spans="1:15" ht="14.45" customHeight="1">
      <c r="A1" s="32" t="str">
        <f>Notes!A1</f>
        <v>Plan Name</v>
      </c>
      <c r="B1" s="32"/>
      <c r="C1" s="28"/>
      <c r="D1" s="28"/>
    </row>
    <row r="2" spans="1:15" ht="14.45" customHeight="1">
      <c r="A2" s="33" t="s">
        <v>48</v>
      </c>
      <c r="B2" s="33"/>
      <c r="C2" s="26"/>
      <c r="D2" s="26"/>
    </row>
    <row r="3" spans="1:15" ht="14.45" customHeight="1">
      <c r="A3" s="34" t="str">
        <f>Notes!A3</f>
        <v>Plan Year End</v>
      </c>
      <c r="B3" s="34"/>
      <c r="C3" s="29"/>
      <c r="D3" s="29"/>
    </row>
    <row r="4" spans="1:15" ht="14.45" customHeight="1">
      <c r="A4" s="33" t="s">
        <v>3</v>
      </c>
      <c r="B4" s="33"/>
      <c r="C4" s="26"/>
      <c r="D4" s="26"/>
    </row>
    <row r="5" spans="1:15" ht="15"/>
    <row r="6" spans="1:15">
      <c r="L6" s="37" t="s">
        <v>49</v>
      </c>
      <c r="M6" s="37"/>
      <c r="N6" s="37"/>
      <c r="O6" s="37"/>
    </row>
    <row r="7" spans="1:15" ht="30.75">
      <c r="A7" s="10" t="s">
        <v>50</v>
      </c>
      <c r="B7" s="10" t="s">
        <v>51</v>
      </c>
      <c r="C7" s="10" t="s">
        <v>52</v>
      </c>
      <c r="D7" s="10" t="s">
        <v>53</v>
      </c>
      <c r="E7" s="10" t="s">
        <v>54</v>
      </c>
      <c r="F7" s="10" t="s">
        <v>55</v>
      </c>
      <c r="G7" s="10" t="s">
        <v>56</v>
      </c>
      <c r="H7" s="10" t="s">
        <v>57</v>
      </c>
      <c r="I7" s="10" t="s">
        <v>58</v>
      </c>
      <c r="J7" s="10" t="s">
        <v>59</v>
      </c>
      <c r="K7" s="4"/>
      <c r="L7" s="11">
        <v>1</v>
      </c>
      <c r="M7" s="11">
        <v>2</v>
      </c>
      <c r="N7" s="11">
        <v>3</v>
      </c>
      <c r="O7" s="11">
        <v>4</v>
      </c>
    </row>
    <row r="8" spans="1:15" ht="15">
      <c r="A8" s="31">
        <v>1</v>
      </c>
      <c r="B8" s="30"/>
      <c r="C8" s="30"/>
      <c r="D8" s="21"/>
      <c r="E8" s="22"/>
      <c r="F8" s="22"/>
      <c r="G8" s="8"/>
      <c r="H8" s="22"/>
      <c r="I8" s="23"/>
      <c r="J8" s="21"/>
      <c r="K8" s="8"/>
      <c r="L8" s="8"/>
      <c r="M8" s="8"/>
      <c r="N8" s="8"/>
      <c r="O8" s="8"/>
    </row>
    <row r="9" spans="1:15">
      <c r="A9" s="12">
        <v>2</v>
      </c>
      <c r="B9" s="4"/>
      <c r="C9" s="8"/>
      <c r="D9" s="21"/>
      <c r="E9" s="22"/>
      <c r="F9" s="22"/>
      <c r="G9" s="8"/>
      <c r="H9" s="22"/>
      <c r="I9" s="23"/>
      <c r="J9" s="21"/>
      <c r="K9" s="8"/>
      <c r="L9" s="8"/>
      <c r="M9" s="8"/>
      <c r="N9" s="8"/>
      <c r="O9" s="8"/>
    </row>
    <row r="10" spans="1:15">
      <c r="A10" s="12">
        <v>3</v>
      </c>
      <c r="B10" s="4"/>
      <c r="C10" s="8"/>
      <c r="D10" s="21"/>
      <c r="E10" s="22"/>
      <c r="F10" s="22"/>
      <c r="G10" s="8"/>
      <c r="H10" s="22"/>
      <c r="I10" s="23"/>
      <c r="J10" s="21"/>
      <c r="K10" s="8"/>
      <c r="L10" s="8"/>
      <c r="M10" s="8"/>
      <c r="N10" s="8"/>
      <c r="O10" s="8"/>
    </row>
    <row r="11" spans="1:15">
      <c r="A11" s="12">
        <v>4</v>
      </c>
      <c r="B11" s="4"/>
      <c r="C11" s="8"/>
      <c r="D11" s="21"/>
      <c r="E11" s="22"/>
      <c r="F11" s="22"/>
      <c r="G11" s="8"/>
      <c r="H11" s="22"/>
      <c r="I11" s="23"/>
      <c r="J11" s="21"/>
      <c r="K11" s="8"/>
      <c r="L11" s="8"/>
      <c r="M11" s="8"/>
      <c r="N11" s="8"/>
      <c r="O11" s="8"/>
    </row>
    <row r="12" spans="1:15">
      <c r="A12" s="12">
        <v>5</v>
      </c>
      <c r="B12" s="4"/>
      <c r="C12" s="8"/>
      <c r="D12" s="21"/>
      <c r="E12" s="22"/>
      <c r="F12" s="22"/>
      <c r="G12" s="8"/>
      <c r="H12" s="22"/>
      <c r="I12" s="23"/>
      <c r="J12" s="21"/>
      <c r="K12" s="8"/>
      <c r="L12" s="8"/>
      <c r="M12" s="8"/>
      <c r="N12" s="8"/>
      <c r="O12" s="8"/>
    </row>
    <row r="13" spans="1:15">
      <c r="A13" s="12"/>
      <c r="B13" s="4"/>
      <c r="C13" s="8"/>
      <c r="D13" s="21"/>
      <c r="E13" s="22"/>
      <c r="F13" s="22"/>
      <c r="G13" s="8"/>
      <c r="H13" s="22"/>
      <c r="I13" s="23"/>
      <c r="J13" s="21"/>
      <c r="K13" s="8"/>
      <c r="L13" s="8"/>
      <c r="M13" s="8"/>
      <c r="N13" s="8"/>
      <c r="O13" s="8"/>
    </row>
    <row r="14" spans="1:15">
      <c r="A14" s="12"/>
      <c r="B14" s="4"/>
      <c r="C14" s="8"/>
      <c r="D14" s="21"/>
      <c r="E14" s="22"/>
      <c r="F14" s="22"/>
      <c r="G14" s="8"/>
      <c r="H14" s="22"/>
      <c r="I14" s="23"/>
      <c r="J14" s="21"/>
      <c r="K14" s="8"/>
      <c r="L14" s="8"/>
      <c r="M14" s="8"/>
      <c r="N14" s="8"/>
      <c r="O14" s="8"/>
    </row>
    <row r="15" spans="1:15">
      <c r="A15" s="12"/>
      <c r="B15" s="4"/>
      <c r="C15" s="8"/>
      <c r="D15" s="21"/>
      <c r="E15" s="22"/>
      <c r="F15" s="22"/>
      <c r="G15" s="8"/>
      <c r="H15" s="22"/>
      <c r="I15" s="23"/>
      <c r="J15" s="21"/>
      <c r="K15" s="8"/>
      <c r="L15" s="8"/>
      <c r="M15" s="8"/>
      <c r="N15" s="8"/>
      <c r="O15" s="8"/>
    </row>
    <row r="16" spans="1:15">
      <c r="A16" s="12"/>
      <c r="B16" s="4"/>
      <c r="C16" s="8"/>
      <c r="D16" s="21"/>
      <c r="E16" s="22"/>
      <c r="F16" s="22"/>
      <c r="G16" s="8"/>
      <c r="H16" s="22"/>
      <c r="I16" s="23"/>
      <c r="J16" s="21"/>
      <c r="K16" s="8"/>
      <c r="L16" s="8"/>
      <c r="M16" s="8"/>
      <c r="N16" s="8"/>
      <c r="O16" s="8"/>
    </row>
    <row r="17" spans="1:15">
      <c r="A17" s="12"/>
      <c r="B17" s="4"/>
      <c r="C17" s="8"/>
      <c r="D17" s="21"/>
      <c r="E17" s="22"/>
      <c r="F17" s="22"/>
      <c r="G17" s="8"/>
      <c r="H17" s="22"/>
      <c r="I17" s="23"/>
      <c r="J17" s="21"/>
      <c r="K17" s="8"/>
      <c r="L17" s="8"/>
      <c r="M17" s="8"/>
      <c r="N17" s="8"/>
      <c r="O17" s="8"/>
    </row>
    <row r="18" spans="1:15">
      <c r="A18" s="12"/>
      <c r="B18" s="4"/>
      <c r="C18" s="8"/>
      <c r="D18" s="21"/>
      <c r="E18" s="22"/>
      <c r="F18" s="22"/>
      <c r="G18" s="8"/>
      <c r="H18" s="22"/>
      <c r="I18" s="23"/>
      <c r="J18" s="21"/>
      <c r="K18" s="8"/>
      <c r="L18" s="8"/>
      <c r="M18" s="8"/>
      <c r="N18" s="8"/>
      <c r="O18" s="8"/>
    </row>
    <row r="19" spans="1:15">
      <c r="A19" s="12"/>
      <c r="B19" s="4"/>
      <c r="C19" s="8"/>
      <c r="D19" s="21"/>
      <c r="E19" s="22"/>
      <c r="F19" s="22"/>
      <c r="G19" s="8"/>
      <c r="H19" s="22"/>
      <c r="I19" s="23"/>
      <c r="J19" s="21"/>
      <c r="K19" s="8"/>
      <c r="L19" s="8"/>
      <c r="M19" s="8"/>
      <c r="N19" s="8"/>
      <c r="O19" s="8"/>
    </row>
    <row r="20" spans="1:15">
      <c r="A20" s="12"/>
      <c r="B20" s="4"/>
      <c r="C20" s="8"/>
      <c r="D20" s="21"/>
      <c r="E20" s="22"/>
      <c r="F20" s="22"/>
      <c r="G20" s="8"/>
      <c r="H20" s="22"/>
      <c r="I20" s="23"/>
      <c r="J20" s="21"/>
      <c r="K20" s="8"/>
      <c r="L20" s="8"/>
      <c r="M20" s="8"/>
      <c r="N20" s="8"/>
      <c r="O20" s="8"/>
    </row>
    <row r="21" spans="1:15">
      <c r="A21" s="12"/>
      <c r="B21" s="4"/>
      <c r="C21" s="8"/>
      <c r="D21" s="21"/>
      <c r="E21" s="22"/>
      <c r="F21" s="22"/>
      <c r="G21" s="8"/>
      <c r="H21" s="22"/>
      <c r="I21" s="23"/>
      <c r="J21" s="21"/>
      <c r="K21" s="8"/>
      <c r="L21" s="8"/>
      <c r="M21" s="8"/>
      <c r="N21" s="8"/>
      <c r="O21" s="8"/>
    </row>
    <row r="22" spans="1:15">
      <c r="A22" s="12"/>
      <c r="B22" s="4"/>
      <c r="C22" s="8"/>
      <c r="D22" s="21"/>
      <c r="E22" s="22"/>
      <c r="F22" s="22"/>
      <c r="G22" s="8"/>
      <c r="H22" s="22"/>
      <c r="I22" s="23"/>
      <c r="J22" s="21"/>
      <c r="K22" s="8"/>
      <c r="L22" s="8"/>
      <c r="M22" s="8"/>
      <c r="N22" s="8"/>
      <c r="O22" s="8"/>
    </row>
    <row r="23" spans="1:15">
      <c r="A23" s="12"/>
      <c r="B23" s="4"/>
      <c r="C23" s="8"/>
      <c r="D23" s="21"/>
      <c r="E23" s="22"/>
      <c r="F23" s="22"/>
      <c r="G23" s="8"/>
      <c r="H23" s="22"/>
      <c r="I23" s="23"/>
      <c r="J23" s="21"/>
      <c r="K23" s="8"/>
      <c r="L23" s="8"/>
      <c r="M23" s="8"/>
      <c r="N23" s="8"/>
      <c r="O23" s="8"/>
    </row>
    <row r="24" spans="1:15">
      <c r="A24" s="12"/>
      <c r="B24" s="4"/>
      <c r="C24" s="8"/>
      <c r="D24" s="21"/>
      <c r="E24" s="22"/>
      <c r="F24" s="22"/>
      <c r="G24" s="8"/>
      <c r="H24" s="22"/>
      <c r="I24" s="23"/>
      <c r="J24" s="21"/>
      <c r="K24" s="8"/>
      <c r="L24" s="8"/>
      <c r="M24" s="8"/>
      <c r="N24" s="8"/>
      <c r="O24" s="8"/>
    </row>
    <row r="25" spans="1:15" ht="15"/>
    <row r="26" spans="1:15" ht="15"/>
  </sheetData>
  <mergeCells count="5">
    <mergeCell ref="L6:O6"/>
    <mergeCell ref="A1:B1"/>
    <mergeCell ref="A2:B2"/>
    <mergeCell ref="A3:B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workbookViewId="0">
      <pane xSplit="1" ySplit="6" topLeftCell="B7" activePane="bottomRight" state="frozen"/>
      <selection pane="bottomRight" activeCell="B14" sqref="B14"/>
      <selection pane="bottomLeft" activeCell="A7" sqref="A7"/>
      <selection pane="topRight" activeCell="B1" sqref="B1"/>
    </sheetView>
  </sheetViews>
  <sheetFormatPr defaultRowHeight="15"/>
  <cols>
    <col min="1" max="1" width="35.7109375" customWidth="1"/>
    <col min="2" max="12" width="19.7109375" customWidth="1"/>
    <col min="13" max="13" width="4.7109375" customWidth="1"/>
    <col min="14" max="14" width="19.7109375" customWidth="1"/>
    <col min="15" max="15" width="15.7109375" customWidth="1"/>
    <col min="16" max="16" width="19.7109375" customWidth="1"/>
    <col min="17" max="17" width="15.7109375" customWidth="1"/>
    <col min="18" max="18" width="19.7109375" customWidth="1"/>
    <col min="19" max="24" width="15.7109375" customWidth="1"/>
  </cols>
  <sheetData>
    <row r="1" spans="1:14" ht="14.45" customHeight="1">
      <c r="A1" s="25" t="str">
        <f>Notes!A1</f>
        <v>Plan Name</v>
      </c>
      <c r="B1" s="28"/>
      <c r="C1" s="28"/>
      <c r="D1" s="28"/>
    </row>
    <row r="2" spans="1:14" ht="14.45" customHeight="1">
      <c r="A2" s="26" t="s">
        <v>60</v>
      </c>
      <c r="B2" s="26"/>
      <c r="C2" s="26"/>
      <c r="D2" s="26"/>
    </row>
    <row r="3" spans="1:14" ht="14.45" customHeight="1">
      <c r="A3" s="27" t="str">
        <f>Notes!A3</f>
        <v>Plan Year End</v>
      </c>
      <c r="B3" s="29"/>
      <c r="C3" s="29"/>
      <c r="D3" s="29"/>
    </row>
    <row r="4" spans="1:14" ht="14.45" customHeight="1">
      <c r="A4" s="26" t="s">
        <v>3</v>
      </c>
      <c r="B4" s="26"/>
      <c r="C4" s="26"/>
      <c r="D4" s="26"/>
    </row>
    <row r="6" spans="1:14" ht="30.75">
      <c r="A6" s="10" t="s">
        <v>51</v>
      </c>
      <c r="B6" s="10" t="s">
        <v>52</v>
      </c>
      <c r="C6" s="10" t="s">
        <v>53</v>
      </c>
      <c r="D6" s="10" t="s">
        <v>54</v>
      </c>
      <c r="E6" s="10" t="s">
        <v>55</v>
      </c>
      <c r="F6" s="10" t="s">
        <v>58</v>
      </c>
      <c r="G6" s="10" t="s">
        <v>59</v>
      </c>
      <c r="H6" s="10" t="s">
        <v>61</v>
      </c>
      <c r="I6" s="10" t="s">
        <v>62</v>
      </c>
      <c r="J6" s="10" t="s">
        <v>63</v>
      </c>
      <c r="K6" s="10" t="s">
        <v>64</v>
      </c>
      <c r="L6" s="41" t="s">
        <v>57</v>
      </c>
      <c r="M6" s="4"/>
      <c r="N6" s="10" t="s">
        <v>65</v>
      </c>
    </row>
    <row r="7" spans="1:14">
      <c r="B7" s="30"/>
      <c r="C7" s="21"/>
      <c r="D7" s="22"/>
      <c r="E7" s="22"/>
      <c r="F7" s="23"/>
      <c r="G7" s="21"/>
      <c r="L7" s="40">
        <f>+H7+I7-J7-K7</f>
        <v>0</v>
      </c>
    </row>
    <row r="8" spans="1:14">
      <c r="L8" s="40">
        <f t="shared" ref="L8:L11" si="0">+H8+I8-J8-K8</f>
        <v>0</v>
      </c>
    </row>
    <row r="9" spans="1:14">
      <c r="L9" s="40">
        <f t="shared" si="0"/>
        <v>0</v>
      </c>
    </row>
    <row r="10" spans="1:14">
      <c r="L10" s="40">
        <f t="shared" si="0"/>
        <v>0</v>
      </c>
    </row>
    <row r="11" spans="1:14">
      <c r="L11" s="40">
        <f t="shared" si="0"/>
        <v>0</v>
      </c>
    </row>
    <row r="12" spans="1:14">
      <c r="H12" s="13">
        <f>SUM(Population!$H$7:$H$11)</f>
        <v>0</v>
      </c>
      <c r="I12" s="13">
        <f>SUM(Population!$I$7:$I$11)</f>
        <v>0</v>
      </c>
      <c r="J12" s="13">
        <f>SUM(Population!$J$7:$J$11)</f>
        <v>0</v>
      </c>
      <c r="K12" s="13">
        <f>SUM(Population!$K$7:$K$11)</f>
        <v>0</v>
      </c>
      <c r="L12" s="13">
        <f>SUM(Population!$L$7:$L$11)</f>
        <v>0</v>
      </c>
      <c r="N12" s="13">
        <f>SUM(Population!$N$7:$N$11)</f>
        <v>0</v>
      </c>
    </row>
    <row r="14" spans="1:14">
      <c r="A14" s="1" t="s">
        <v>66</v>
      </c>
      <c r="B14"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858982-154f-4ed0-8b05-1019247ca976">
      <Terms xmlns="http://schemas.microsoft.com/office/infopath/2007/PartnerControls"/>
    </lcf76f155ced4ddcb4097134ff3c332f>
    <TaxCatchAll xmlns="b92a5121-7806-426f-a10f-d09b8d6ec6d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C7D66BA6BF6344BDF5B86DE7C457F2" ma:contentTypeVersion="17" ma:contentTypeDescription="Create a new document." ma:contentTypeScope="" ma:versionID="f7704ec75fb51cab3c4c222e2e14d941">
  <xsd:schema xmlns:xsd="http://www.w3.org/2001/XMLSchema" xmlns:xs="http://www.w3.org/2001/XMLSchema" xmlns:p="http://schemas.microsoft.com/office/2006/metadata/properties" xmlns:ns2="7e858982-154f-4ed0-8b05-1019247ca976" xmlns:ns3="b92a5121-7806-426f-a10f-d09b8d6ec6de" targetNamespace="http://schemas.microsoft.com/office/2006/metadata/properties" ma:root="true" ma:fieldsID="d5a7b1df8d09bbf9a4a2f08147795d48" ns2:_="" ns3:_="">
    <xsd:import namespace="7e858982-154f-4ed0-8b05-1019247ca976"/>
    <xsd:import namespace="b92a5121-7806-426f-a10f-d09b8d6ec6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58982-154f-4ed0-8b05-1019247c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e71797-07d8-4637-9115-d4ebe60784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a5121-7806-426f-a10f-d09b8d6ec6d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1ed61-97b3-48a1-94c1-ac4b75ca0a20}" ma:internalName="TaxCatchAll" ma:showField="CatchAllData" ma:web="b92a5121-7806-426f-a10f-d09b8d6ec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0FF950-3F67-4603-93D2-FEF5412CFA28}"/>
</file>

<file path=customXml/itemProps2.xml><?xml version="1.0" encoding="utf-8"?>
<ds:datastoreItem xmlns:ds="http://schemas.openxmlformats.org/officeDocument/2006/customXml" ds:itemID="{4E838280-AB2A-4A38-BB96-9DEB7B0D778F}"/>
</file>

<file path=customXml/itemProps3.xml><?xml version="1.0" encoding="utf-8"?>
<ds:datastoreItem xmlns:ds="http://schemas.openxmlformats.org/officeDocument/2006/customXml" ds:itemID="{88CAA7DB-2240-4DA8-ABF5-5E19ECB5F1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Brokke</dc:creator>
  <cp:keywords/>
  <dc:description/>
  <cp:lastModifiedBy>Kelly Mann</cp:lastModifiedBy>
  <cp:revision/>
  <dcterms:created xsi:type="dcterms:W3CDTF">2024-11-22T18:09:07Z</dcterms:created>
  <dcterms:modified xsi:type="dcterms:W3CDTF">2024-12-23T19:52:46Z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0x010100C4C7D66BA6BF6344BDF5B86DE7C457F2</vt:lpwstr>
  </property>
  <property fmtid="{D5CDD505-2E9C-101B-9397-08002B2CF9AE}" pid="3" name="MediaServiceImageTags">
    <vt:lpwstr/>
  </property>
</Properties>
</file>